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4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<sst xmlns="http://schemas.openxmlformats.org/spreadsheetml/2006/main" count="30" uniqueCount="29">
  <si>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LP</t>
  </si>
  <si>
    <t xml:space="preserve">Wymagalne zobowiązania </t>
  </si>
  <si>
    <t>-</t>
  </si>
  <si>
    <t>TYTUŁ SPŁATY</t>
  </si>
  <si>
    <t>b) długoterminowego  zaciągniętego w 2000 r.</t>
  </si>
  <si>
    <t xml:space="preserve">Razem </t>
  </si>
  <si>
    <t>Spłata kredytów :</t>
  </si>
  <si>
    <t xml:space="preserve">Planowane spłaty zobowiązań  w  poszczególnych latach </t>
  </si>
  <si>
    <t>c) długoterminowego zaciagniętego w 2001 r.</t>
  </si>
  <si>
    <t xml:space="preserve"> </t>
  </si>
  <si>
    <t>d) długoterminowego zaciągnietego w roku 2002</t>
  </si>
  <si>
    <t xml:space="preserve"> odsetki od kredytu z roku 2000 </t>
  </si>
  <si>
    <t xml:space="preserve"> odsetki od kredytu z roku 2001</t>
  </si>
  <si>
    <t xml:space="preserve"> odsetki od kredytu zaciągniętego w roku 2002</t>
  </si>
  <si>
    <t xml:space="preserve"> odsetki od kredytu obrotowego w 2002 r</t>
  </si>
  <si>
    <t xml:space="preserve">e) długoterminowego  zaciągniętego  w  roku  2003 </t>
  </si>
  <si>
    <t xml:space="preserve">odsetki  od  kredytu  zaciągniętego  w  2003  r </t>
  </si>
  <si>
    <t xml:space="preserve">f)  dugoterminowego  zaciągniętego  w  roku  2004 </t>
  </si>
  <si>
    <t xml:space="preserve">odsetki  od  kredytu  zaciągniętego  w  2004 r </t>
  </si>
  <si>
    <t xml:space="preserve">odsetki  od  obligacji  komunalnyh  z   2004 r </t>
  </si>
  <si>
    <t xml:space="preserve">Spłata   obligacji  komunalnych  </t>
  </si>
  <si>
    <t>Planowane spłaty zobowiązań na 2004 r. i na  lata następne</t>
  </si>
  <si>
    <t xml:space="preserve">   różnice  wynikające  z  przeliczenia  CHF </t>
  </si>
  <si>
    <t>przeliczenie  CHF-</t>
  </si>
  <si>
    <t>2) 2002  r-  wg  spłaconego  kredytu  przelicznikiem  2,3760  CHF</t>
  </si>
  <si>
    <t>3) 2003  r-  wg  spłaconego  kredytu  przelicznikiem  -  2,7514 CHF</t>
  </si>
  <si>
    <t xml:space="preserve">4)  2004 r.  i  dalsze -  wg  CHF -  2,9724 </t>
  </si>
  <si>
    <t xml:space="preserve">Załącznik nr  14 do Uchwały nr XI/72/04Rady Powiatu  Toruńskiego </t>
  </si>
  <si>
    <t>z dnia  11.02.04 r  w sprawie Budżetu Powiatu  Toruńskiego  na rok 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</si>
</sst>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3" fontId="0" fillId="0" borderId="0" xfId="0" applyNumberFormat="1" applyAlignment="1">
      <alignment shrinkToFit="1"/>
    </xf>
    <xf numFmtId="3" fontId="4" fillId="0" borderId="0" xfId="0" applyNumberFormat="1" applyFont="1" applyAlignment="1">
      <alignment shrinkToFit="1"/>
    </xf>
    <xf numFmtId="3" fontId="0" fillId="0" borderId="0" xfId="0" applyNumberFormat="1" applyFont="1" applyAlignment="1">
      <alignment shrinkToFit="1"/>
    </xf>
    <xf numFmtId="0" fontId="6" fillId="0" borderId="0" xfId="0" applyFont="1" applyAlignment="1">
      <alignment shrinkToFi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3.25390625" style="0" bestFit="1" customWidth="1"/>
    <col min="2" max="2" width="39.25390625" style="0" bestFit="1" customWidth="1"/>
    <col min="3" max="3" width="10.125" style="6" customWidth="1"/>
    <col min="4" max="7" width="10.125" style="6" bestFit="1" customWidth="1"/>
    <col min="9" max="9" width="7.25390625" style="21" customWidth="1"/>
    <col min="10" max="10" width="7.75390625" style="21" customWidth="1"/>
    <col min="11" max="12" width="7.00390625" style="21" customWidth="1"/>
  </cols>
  <sheetData>
    <row r="1" spans="3:6" ht="12.75">
      <c r="C1" s="16" t="s">
        <v>27</v>
      </c>
      <c r="D1" s="15"/>
      <c r="F1" s="16"/>
    </row>
    <row r="2" spans="3:6" ht="12.75">
      <c r="C2" s="16" t="s">
        <v>28</v>
      </c>
      <c r="F2" s="16"/>
    </row>
    <row r="3" spans="3:6" ht="12.75">
      <c r="C3" s="19"/>
      <c r="F3" s="16"/>
    </row>
    <row r="4" spans="3:6" ht="12.75">
      <c r="C4" s="15"/>
      <c r="F4" s="7"/>
    </row>
    <row r="5" ht="15.75">
      <c r="C5" s="3" t="s">
        <v>21</v>
      </c>
    </row>
    <row r="7" spans="1:13" s="1" customFormat="1" ht="15">
      <c r="A7" s="1" t="s">
        <v>0</v>
      </c>
      <c r="B7" s="1" t="s">
        <v>3</v>
      </c>
      <c r="C7" s="14" t="s">
        <v>7</v>
      </c>
      <c r="D7" s="10"/>
      <c r="E7" s="8"/>
      <c r="F7" s="8"/>
      <c r="G7" s="8"/>
      <c r="I7" s="22"/>
      <c r="J7" s="22"/>
      <c r="K7" s="22"/>
      <c r="L7" s="22"/>
      <c r="M7" s="1" t="s">
        <v>9</v>
      </c>
    </row>
    <row r="8" spans="3:12" s="2" customFormat="1" ht="15">
      <c r="C8" s="9">
        <v>2000</v>
      </c>
      <c r="D8" s="9">
        <v>2001</v>
      </c>
      <c r="E8" s="9">
        <v>2002</v>
      </c>
      <c r="F8" s="9">
        <v>2003</v>
      </c>
      <c r="G8" s="9">
        <v>2004</v>
      </c>
      <c r="H8" s="2">
        <v>2005</v>
      </c>
      <c r="I8" s="23">
        <v>2006</v>
      </c>
      <c r="J8" s="23">
        <v>2007</v>
      </c>
      <c r="K8" s="23">
        <v>2008</v>
      </c>
      <c r="L8" s="23">
        <v>2009</v>
      </c>
    </row>
    <row r="9" spans="3:10" ht="12.75">
      <c r="C9" s="12"/>
      <c r="D9" s="12"/>
      <c r="E9" s="12"/>
      <c r="F9" s="12"/>
      <c r="G9" s="12"/>
      <c r="H9" s="11"/>
      <c r="I9" s="24"/>
      <c r="J9" s="24"/>
    </row>
    <row r="10" spans="2:10" ht="12.75">
      <c r="B10" s="4" t="s">
        <v>6</v>
      </c>
      <c r="C10" s="12" t="s">
        <v>2</v>
      </c>
      <c r="D10" s="13"/>
      <c r="E10" s="13"/>
      <c r="F10" s="13"/>
      <c r="G10" s="13"/>
      <c r="H10" s="11"/>
      <c r="I10" s="24"/>
      <c r="J10" s="24"/>
    </row>
    <row r="11" spans="1:10" ht="12.75">
      <c r="A11" t="s">
        <v>9</v>
      </c>
      <c r="C11" s="12"/>
      <c r="D11" s="12"/>
      <c r="E11" s="12"/>
      <c r="F11" s="12"/>
      <c r="G11" s="12"/>
      <c r="H11" s="11"/>
      <c r="I11" s="24"/>
      <c r="J11" s="24"/>
    </row>
    <row r="12" spans="2:10" ht="12.75">
      <c r="B12" t="s">
        <v>4</v>
      </c>
      <c r="C12" s="12"/>
      <c r="D12" s="13">
        <v>150000</v>
      </c>
      <c r="E12" s="13">
        <v>130000</v>
      </c>
      <c r="F12" s="13">
        <v>120000</v>
      </c>
      <c r="G12" s="13">
        <v>120000</v>
      </c>
      <c r="H12" s="11"/>
      <c r="I12" s="24"/>
      <c r="J12" s="24"/>
    </row>
    <row r="13" spans="2:10" ht="12.75">
      <c r="B13" t="s">
        <v>8</v>
      </c>
      <c r="C13" s="12"/>
      <c r="D13" s="13"/>
      <c r="E13" s="13">
        <v>400000</v>
      </c>
      <c r="F13" s="13">
        <v>675000</v>
      </c>
      <c r="G13" s="13">
        <v>900000</v>
      </c>
      <c r="H13" s="11">
        <v>822866</v>
      </c>
      <c r="I13" s="24">
        <v>298933</v>
      </c>
      <c r="J13" s="24"/>
    </row>
    <row r="14" spans="2:10" ht="12.75">
      <c r="B14" t="s">
        <v>22</v>
      </c>
      <c r="C14" s="12"/>
      <c r="D14" s="13"/>
      <c r="E14" s="13">
        <v>35386</v>
      </c>
      <c r="F14" s="13">
        <v>135000</v>
      </c>
      <c r="G14" s="13">
        <v>179869</v>
      </c>
      <c r="H14" s="11">
        <v>164454</v>
      </c>
      <c r="I14" s="24">
        <v>59743</v>
      </c>
      <c r="J14" s="24"/>
    </row>
    <row r="15" spans="2:10" ht="12.75">
      <c r="B15" t="s">
        <v>10</v>
      </c>
      <c r="C15" s="12"/>
      <c r="D15" s="12"/>
      <c r="E15" s="12"/>
      <c r="F15" s="13">
        <v>100000</v>
      </c>
      <c r="G15" s="12">
        <v>300000</v>
      </c>
      <c r="H15" s="11">
        <v>547489</v>
      </c>
      <c r="I15" s="24"/>
      <c r="J15" s="24"/>
    </row>
    <row r="16" spans="2:11" ht="12.75">
      <c r="B16" t="s">
        <v>15</v>
      </c>
      <c r="C16" s="12"/>
      <c r="D16" s="12"/>
      <c r="E16" s="12"/>
      <c r="F16" s="13"/>
      <c r="G16" s="12">
        <v>100000</v>
      </c>
      <c r="H16" s="11">
        <v>100000</v>
      </c>
      <c r="I16" s="24">
        <v>1150000</v>
      </c>
      <c r="J16" s="24">
        <v>1150000</v>
      </c>
      <c r="K16" s="24">
        <v>0</v>
      </c>
    </row>
    <row r="17" spans="2:12" ht="12.75">
      <c r="B17" t="s">
        <v>17</v>
      </c>
      <c r="C17" s="12"/>
      <c r="D17" s="12"/>
      <c r="E17" s="12"/>
      <c r="F17" s="13"/>
      <c r="G17" s="12"/>
      <c r="H17" s="11">
        <v>100000</v>
      </c>
      <c r="I17" s="24">
        <v>400000</v>
      </c>
      <c r="J17" s="24">
        <v>400000</v>
      </c>
      <c r="K17" s="24">
        <v>506588</v>
      </c>
      <c r="L17" s="24">
        <v>0</v>
      </c>
    </row>
    <row r="18" spans="3:11" ht="12.75">
      <c r="C18" s="12"/>
      <c r="D18" s="12"/>
      <c r="E18" s="12"/>
      <c r="F18" s="13"/>
      <c r="G18" s="12"/>
      <c r="H18" s="11"/>
      <c r="I18" s="24"/>
      <c r="J18" s="24"/>
      <c r="K18" s="24"/>
    </row>
    <row r="19" spans="2:12" ht="12.75">
      <c r="B19" s="28" t="s">
        <v>20</v>
      </c>
      <c r="C19" s="12"/>
      <c r="D19" s="12"/>
      <c r="E19" s="12"/>
      <c r="F19" s="13"/>
      <c r="G19" s="12"/>
      <c r="H19" s="11"/>
      <c r="I19" s="24"/>
      <c r="J19" s="24"/>
      <c r="K19" s="26">
        <v>730000</v>
      </c>
      <c r="L19" s="27">
        <v>800000</v>
      </c>
    </row>
    <row r="20" spans="2:11" ht="12.75">
      <c r="B20" s="20"/>
      <c r="C20" s="12"/>
      <c r="D20" s="12"/>
      <c r="E20" s="12"/>
      <c r="F20" s="13"/>
      <c r="G20" s="12"/>
      <c r="H20" s="11"/>
      <c r="I20" s="24"/>
      <c r="J20" s="24"/>
      <c r="K20" s="24"/>
    </row>
    <row r="21" spans="2:10" ht="12.75">
      <c r="B21" t="s">
        <v>11</v>
      </c>
      <c r="C21" s="12"/>
      <c r="D21" s="13">
        <v>75000</v>
      </c>
      <c r="E21" s="13">
        <v>29456</v>
      </c>
      <c r="F21" s="13">
        <v>11000</v>
      </c>
      <c r="G21" s="13">
        <v>4000</v>
      </c>
      <c r="H21" s="11"/>
      <c r="J21" s="24"/>
    </row>
    <row r="22" spans="2:10" ht="12.75">
      <c r="B22" t="s">
        <v>12</v>
      </c>
      <c r="C22" s="12"/>
      <c r="D22" s="13"/>
      <c r="E22" s="13">
        <v>114355</v>
      </c>
      <c r="F22" s="13">
        <v>59000</v>
      </c>
      <c r="G22" s="13">
        <v>43000</v>
      </c>
      <c r="H22" s="11">
        <v>73000</v>
      </c>
      <c r="I22" s="24"/>
      <c r="J22" s="24"/>
    </row>
    <row r="23" spans="2:10" ht="12.75">
      <c r="B23" t="s">
        <v>13</v>
      </c>
      <c r="C23" s="12"/>
      <c r="D23" s="13"/>
      <c r="E23" s="13"/>
      <c r="F23" s="13">
        <v>56000</v>
      </c>
      <c r="G23" s="13">
        <v>66000</v>
      </c>
      <c r="H23" s="11">
        <v>80000</v>
      </c>
      <c r="I23" s="24"/>
      <c r="J23" s="24"/>
    </row>
    <row r="24" spans="2:10" ht="12.75">
      <c r="B24" t="s">
        <v>14</v>
      </c>
      <c r="C24" s="12"/>
      <c r="D24" s="12"/>
      <c r="E24" s="12">
        <v>689</v>
      </c>
      <c r="F24" s="12"/>
      <c r="G24" s="12"/>
      <c r="H24" s="11"/>
      <c r="I24" s="24"/>
      <c r="J24" s="24"/>
    </row>
    <row r="25" spans="2:11" ht="12.75">
      <c r="B25" t="s">
        <v>16</v>
      </c>
      <c r="C25" s="12"/>
      <c r="D25" s="12"/>
      <c r="E25" s="12"/>
      <c r="F25" s="12">
        <v>10200</v>
      </c>
      <c r="G25" s="12">
        <v>157000</v>
      </c>
      <c r="H25" s="11">
        <v>161000</v>
      </c>
      <c r="I25" s="24">
        <v>80500</v>
      </c>
      <c r="J25" s="24">
        <v>40250</v>
      </c>
      <c r="K25" s="24"/>
    </row>
    <row r="26" spans="2:11" ht="12.75">
      <c r="B26" t="s">
        <v>18</v>
      </c>
      <c r="C26" s="12"/>
      <c r="D26" s="12"/>
      <c r="E26" s="12"/>
      <c r="F26" s="12"/>
      <c r="G26" s="12"/>
      <c r="H26" s="11">
        <v>105000</v>
      </c>
      <c r="I26" s="24">
        <v>98000</v>
      </c>
      <c r="J26" s="24">
        <v>68000</v>
      </c>
      <c r="K26" s="24">
        <v>38000</v>
      </c>
    </row>
    <row r="27" spans="2:12" ht="12.75">
      <c r="B27" t="s">
        <v>19</v>
      </c>
      <c r="C27" s="12"/>
      <c r="D27" s="12"/>
      <c r="E27" s="12"/>
      <c r="F27" s="12"/>
      <c r="G27" s="12"/>
      <c r="H27" s="11">
        <v>110000</v>
      </c>
      <c r="I27" s="24">
        <v>110000</v>
      </c>
      <c r="J27" s="24">
        <v>110000</v>
      </c>
      <c r="K27" s="24">
        <v>56000</v>
      </c>
      <c r="L27" s="24">
        <v>56000</v>
      </c>
    </row>
    <row r="28" spans="3:11" ht="12.75">
      <c r="C28" s="12"/>
      <c r="D28" s="12"/>
      <c r="E28" s="12"/>
      <c r="F28" s="12"/>
      <c r="G28" s="12"/>
      <c r="H28" s="11"/>
      <c r="I28" s="24"/>
      <c r="J28" s="24"/>
      <c r="K28" s="24"/>
    </row>
    <row r="29" spans="2:10" ht="12.75">
      <c r="B29" s="4" t="s">
        <v>1</v>
      </c>
      <c r="C29" s="12">
        <v>0</v>
      </c>
      <c r="D29" s="12">
        <v>0</v>
      </c>
      <c r="E29" s="12"/>
      <c r="F29" s="12">
        <v>0</v>
      </c>
      <c r="G29" s="12">
        <v>0</v>
      </c>
      <c r="H29" s="11">
        <v>0</v>
      </c>
      <c r="I29" s="24">
        <v>0</v>
      </c>
      <c r="J29" s="24"/>
    </row>
    <row r="30" spans="2:10" ht="12.75">
      <c r="B30" s="4"/>
      <c r="C30" s="12"/>
      <c r="D30" s="12"/>
      <c r="E30" s="12"/>
      <c r="F30" s="12"/>
      <c r="G30" s="12"/>
      <c r="H30" s="11"/>
      <c r="I30" s="24"/>
      <c r="J30" s="24"/>
    </row>
    <row r="31" spans="2:12" ht="12.75">
      <c r="B31" s="5" t="s">
        <v>5</v>
      </c>
      <c r="C31" s="17">
        <f>SUM(C9:C29)</f>
        <v>0</v>
      </c>
      <c r="D31" s="17">
        <f>SUM(D9:D29)</f>
        <v>225000</v>
      </c>
      <c r="E31" s="17">
        <f>SUM(E9:E29)</f>
        <v>709886</v>
      </c>
      <c r="F31" s="17">
        <f>SUM(F9:F29)</f>
        <v>1166200</v>
      </c>
      <c r="G31" s="17">
        <f>SUM(G9:G29)</f>
        <v>1869869</v>
      </c>
      <c r="H31" s="18">
        <f>SUM(H12:H30)</f>
        <v>2263809</v>
      </c>
      <c r="I31" s="25">
        <f>SUM(I12:I30)</f>
        <v>2197176</v>
      </c>
      <c r="J31" s="25">
        <f>SUM(J12:J30)</f>
        <v>1768250</v>
      </c>
      <c r="K31" s="25">
        <f>SUM(K12:K30)</f>
        <v>1330588</v>
      </c>
      <c r="L31" s="25">
        <f>SUM(L12:L30)</f>
        <v>856000</v>
      </c>
    </row>
    <row r="34" ht="12.75">
      <c r="B34" t="s">
        <v>23</v>
      </c>
    </row>
    <row r="36" ht="12.75">
      <c r="B36" t="s">
        <v>24</v>
      </c>
    </row>
    <row r="37" ht="12.75">
      <c r="B37" t="s">
        <v>25</v>
      </c>
    </row>
    <row r="38" ht="12.75">
      <c r="B38" t="s">
        <v>26</v>
      </c>
    </row>
  </sheetData>
  <printOptions gridLines="1"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2003-12-12T11:30:42Z</cp:lastPrinted>
  <dcterms:created xsi:type="dcterms:W3CDTF">2000-03-14T14:04:13Z</dcterms:created>
  <dcterms:modified xsi:type="dcterms:W3CDTF">2004-02-12T09:09:50Z</dcterms:modified>
  <cp:category/>
  <cp:version/>
  <cp:contentType/>
  <cp:contentStatus/>
</cp:coreProperties>
</file>