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konanie PFGZGiK 2007 -opi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<sst xmlns="http://schemas.openxmlformats.org/spreadsheetml/2006/main" count="26" uniqueCount="25">
  <si>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Wykonanie</t>
  </si>
  <si>
    <t>§</t>
  </si>
  <si>
    <t>L.p.</t>
  </si>
  <si>
    <t xml:space="preserve">Plan </t>
  </si>
  <si>
    <t xml:space="preserve">Wyszczególnienie zadania </t>
  </si>
  <si>
    <t>4300</t>
  </si>
  <si>
    <t xml:space="preserve">zakup usług pozostałych </t>
  </si>
  <si>
    <t>Geodezyjnym i Kartograficznym w Toruniu</t>
  </si>
  <si>
    <t>RAZEM</t>
  </si>
  <si>
    <t>2. Zobowiązania</t>
  </si>
  <si>
    <t xml:space="preserve">i 10% przychodów ze sprzedaży materiałów i usług na  Fundusz Wojewódzki </t>
  </si>
  <si>
    <t>10% przychodów ze sprzedaży materiałów i usług na Fundusz Centralny</t>
  </si>
  <si>
    <t>F-ry za usługi geodezyjne PODG iK</t>
  </si>
  <si>
    <t>3. Należności</t>
  </si>
  <si>
    <t xml:space="preserve">Należności z tytułu świadczonych usług przez PODGiK </t>
  </si>
  <si>
    <t xml:space="preserve">Koszty windykacji należności </t>
  </si>
  <si>
    <t>Asysta techniczna i konserwacja systemu informatycznego EWID 2000</t>
  </si>
  <si>
    <t>Koszty świadczenia usług - prace geodezyjne i kartograficzne na zlecenie Starostwa Powiatowego</t>
  </si>
  <si>
    <t>4750</t>
  </si>
  <si>
    <t xml:space="preserve"> zakup akcesoriów komputerowych, w tym programów i licencji</t>
  </si>
  <si>
    <t>Usługa serwisowa w PODGiK</t>
  </si>
  <si>
    <t xml:space="preserve">Załącznik  nr   7  do  uchwały  Zarządu   Powiatu  Toruńskiego </t>
  </si>
  <si>
    <t>w   sprawie   wykonania  budżetu  Powiaty  Toruńskiego  na  30.06.2007</t>
  </si>
  <si>
    <t xml:space="preserve">Opis   realizacji wydatków z Powiatowego Funduszu Gospodarki Zasobem </t>
  </si>
  <si>
    <t>Zakup akcesoriów  komputerowych dla PODGiG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</si>
</sst>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wrapText="1"/>
    </xf>
    <xf numFmtId="49" fontId="0" fillId="2" borderId="9" xfId="0" applyNumberFormat="1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4" fontId="0" fillId="2" borderId="18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61.25390625" style="0" customWidth="1"/>
  </cols>
  <sheetData>
    <row r="1" ht="12.75">
      <c r="A1" t="s">
        <v>21</v>
      </c>
    </row>
    <row r="2" ht="12.75">
      <c r="A2" t="s">
        <v>22</v>
      </c>
    </row>
    <row r="4" ht="15">
      <c r="A4" s="15" t="s">
        <v>23</v>
      </c>
    </row>
    <row r="5" ht="15.75" thickBot="1">
      <c r="A5" s="15" t="s">
        <v>7</v>
      </c>
    </row>
    <row r="6" spans="1:5" ht="24.75" customHeight="1" thickBot="1">
      <c r="A6" s="16" t="s">
        <v>2</v>
      </c>
      <c r="B6" s="8" t="s">
        <v>1</v>
      </c>
      <c r="C6" s="17" t="s">
        <v>3</v>
      </c>
      <c r="D6" s="17" t="s">
        <v>0</v>
      </c>
      <c r="E6" s="18" t="s">
        <v>4</v>
      </c>
    </row>
    <row r="7" spans="1:5" ht="30" customHeight="1">
      <c r="A7" s="10">
        <v>1</v>
      </c>
      <c r="B7" s="5"/>
      <c r="C7" s="6"/>
      <c r="D7" s="6">
        <f>34383.78+31208.33+35555.31+44233.4+52445.57+43482.68</f>
        <v>241309.07</v>
      </c>
      <c r="E7" s="11" t="s">
        <v>17</v>
      </c>
    </row>
    <row r="8" spans="1:5" ht="12.75">
      <c r="A8" s="31">
        <v>2</v>
      </c>
      <c r="B8" s="1"/>
      <c r="C8" s="2"/>
      <c r="D8" s="2">
        <v>79.3</v>
      </c>
      <c r="E8" s="30" t="s">
        <v>20</v>
      </c>
    </row>
    <row r="9" spans="1:5" ht="25.5">
      <c r="A9" s="31">
        <v>3</v>
      </c>
      <c r="B9" s="1"/>
      <c r="C9" s="2"/>
      <c r="D9" s="2">
        <v>14640</v>
      </c>
      <c r="E9" s="32" t="s">
        <v>16</v>
      </c>
    </row>
    <row r="10" spans="1:5" ht="12.75">
      <c r="A10" s="7">
        <v>4</v>
      </c>
      <c r="B10" s="3"/>
      <c r="C10" s="4"/>
      <c r="D10" s="4">
        <f>6.5+12.59</f>
        <v>19.09</v>
      </c>
      <c r="E10" s="30" t="s">
        <v>15</v>
      </c>
    </row>
    <row r="11" spans="1:5" ht="46.5" customHeight="1" thickBot="1">
      <c r="A11" s="14" t="s">
        <v>6</v>
      </c>
      <c r="B11" s="12" t="s">
        <v>5</v>
      </c>
      <c r="C11" s="13">
        <v>582418</v>
      </c>
      <c r="D11" s="13">
        <f>SUM(D7:D10)</f>
        <v>256047.46</v>
      </c>
      <c r="E11" s="9"/>
    </row>
    <row r="12" spans="1:5" ht="24.75" customHeight="1">
      <c r="A12" s="31"/>
      <c r="B12" s="1"/>
      <c r="C12" s="2"/>
      <c r="D12" s="2">
        <v>5300.51</v>
      </c>
      <c r="E12" s="32" t="s">
        <v>24</v>
      </c>
    </row>
    <row r="13" spans="1:5" s="33" customFormat="1" ht="45.75" customHeight="1" thickBot="1">
      <c r="A13" s="14" t="s">
        <v>19</v>
      </c>
      <c r="B13" s="12" t="s">
        <v>18</v>
      </c>
      <c r="C13" s="13">
        <v>15860</v>
      </c>
      <c r="D13" s="13">
        <f>SUM(D12)</f>
        <v>5300.51</v>
      </c>
      <c r="E13" s="9"/>
    </row>
    <row r="14" ht="15.75" thickBot="1">
      <c r="A14" s="15" t="s">
        <v>9</v>
      </c>
    </row>
    <row r="15" spans="2:5" ht="33.75" customHeight="1">
      <c r="B15" s="21">
        <v>1</v>
      </c>
      <c r="C15" s="22">
        <v>331.34</v>
      </c>
      <c r="D15" s="37" t="s">
        <v>12</v>
      </c>
      <c r="E15" s="38"/>
    </row>
    <row r="16" spans="2:5" ht="12.75">
      <c r="B16" s="34">
        <v>2</v>
      </c>
      <c r="C16" s="36">
        <v>52391.86</v>
      </c>
      <c r="D16" s="19" t="s">
        <v>11</v>
      </c>
      <c r="E16" s="23"/>
    </row>
    <row r="17" spans="2:5" ht="18.75" customHeight="1">
      <c r="B17" s="35"/>
      <c r="C17" s="36"/>
      <c r="D17" s="20" t="s">
        <v>10</v>
      </c>
      <c r="E17" s="24"/>
    </row>
    <row r="18" spans="2:5" ht="20.25" customHeight="1" thickBot="1">
      <c r="B18" s="25" t="s">
        <v>8</v>
      </c>
      <c r="C18" s="26">
        <f>SUM(C15:C17)</f>
        <v>52723.2</v>
      </c>
      <c r="D18" s="27"/>
      <c r="E18" s="28"/>
    </row>
    <row r="19" s="29" customFormat="1" ht="15">
      <c r="A19" s="29" t="s">
        <v>13</v>
      </c>
    </row>
    <row r="20" spans="2:5" ht="12.75">
      <c r="B20" s="34">
        <v>1</v>
      </c>
      <c r="C20" s="36">
        <v>38454.15</v>
      </c>
      <c r="D20" s="19" t="s">
        <v>14</v>
      </c>
      <c r="E20" s="23"/>
    </row>
    <row r="21" spans="2:5" ht="12.75">
      <c r="B21" s="35"/>
      <c r="C21" s="36"/>
      <c r="D21" s="20"/>
      <c r="E21" s="24"/>
    </row>
    <row r="22" spans="2:5" ht="13.5" thickBot="1">
      <c r="B22" s="25" t="s">
        <v>8</v>
      </c>
      <c r="C22" s="26">
        <f>SUM(C20:C21)</f>
        <v>38454.15</v>
      </c>
      <c r="D22" s="27"/>
      <c r="E22" s="28"/>
    </row>
  </sheetData>
  <mergeCells count="5">
    <mergeCell ref="B20:B21"/>
    <mergeCell ref="C20:C21"/>
    <mergeCell ref="D15:E15"/>
    <mergeCell ref="B16:B17"/>
    <mergeCell ref="C16:C1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 Powiatowe w Toruniu</cp:lastModifiedBy>
  <cp:lastPrinted>2007-08-08T16:04:00Z</cp:lastPrinted>
  <dcterms:created xsi:type="dcterms:W3CDTF">2004-07-21T09:21:17Z</dcterms:created>
  <dcterms:modified xsi:type="dcterms:W3CDTF">2007-08-08T16:05:59Z</dcterms:modified>
  <cp:category/>
  <cp:version/>
  <cp:contentType/>
  <cp:contentStatus/>
</cp:coreProperties>
</file>