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<sst xmlns="http://schemas.openxmlformats.org/spreadsheetml/2006/main" count="40" uniqueCount="35">
  <si>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</si>
  <si>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</si>
  <si>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</si>
  <si>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</si>
  <si>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</si>
  <si>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</si>
  <si>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</si>
  <si>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</si>
  <si>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</si>
  <si>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</si>
  <si>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</si>
  <si>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</si>
  <si>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</si>
  <si>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</si>
  <si>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</si>
  <si>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</si>
  <si>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</si>
  <si>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</si>
  <si>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</si>
  <si>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</si>
  <si>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</si>
  <si>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</si>
  <si>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</si>
  <si>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</si>
  <si>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</si>
  <si>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</si>
  <si>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>Budżet 2004</t>
  </si>
  <si>
    <t xml:space="preserve"> </t>
  </si>
  <si>
    <t xml:space="preserve">jednostek  sektora  finansów  publicznych </t>
  </si>
  <si>
    <t xml:space="preserve">Dotacje przekazane  z  z funduszy celowych </t>
  </si>
  <si>
    <t xml:space="preserve">na  realizację   zadań  bieżących   dla </t>
  </si>
  <si>
    <t xml:space="preserve">I  GOSPODARKI  WODNEJ   w 2004 roku </t>
  </si>
  <si>
    <t>Załącznik nr 4  do Uchwały nr XI/72/04Rady   Powiatu</t>
  </si>
  <si>
    <t xml:space="preserve">Toruńskiego z dnia  11.02.04 w sprawie </t>
  </si>
  <si>
    <t xml:space="preserve"> Budżetu Powiatu Toruńskiego na rok 2004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</si>
</sst>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9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2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4" fontId="8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4" fontId="0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1.25390625" style="1" customWidth="1"/>
    <col min="2" max="2" width="9.125" style="2" customWidth="1"/>
    <col min="3" max="3" width="12.00390625" style="2" bestFit="1" customWidth="1"/>
    <col min="4" max="4" width="9.125" style="2" customWidth="1"/>
    <col min="5" max="5" width="12.875" style="2" customWidth="1"/>
    <col min="6" max="6" width="15.75390625" style="9" customWidth="1"/>
    <col min="7" max="16384" width="9.125" style="2" customWidth="1"/>
  </cols>
  <sheetData>
    <row r="1" ht="14.25">
      <c r="B1" s="2" t="s">
        <v>32</v>
      </c>
    </row>
    <row r="2" ht="14.25">
      <c r="B2" s="2" t="s">
        <v>33</v>
      </c>
    </row>
    <row r="3" ht="14.25">
      <c r="B3" s="2" t="s">
        <v>34</v>
      </c>
    </row>
    <row r="4" ht="15">
      <c r="B4" s="8"/>
    </row>
    <row r="5" ht="14.25">
      <c r="B5" s="2" t="s">
        <v>1</v>
      </c>
    </row>
    <row r="6" ht="14.25">
      <c r="B6" s="2" t="s">
        <v>31</v>
      </c>
    </row>
    <row r="8" spans="2:3" ht="15">
      <c r="B8" s="2" t="s">
        <v>19</v>
      </c>
      <c r="C8" s="3"/>
    </row>
    <row r="9" ht="14.25">
      <c r="B9" s="2" t="s">
        <v>22</v>
      </c>
    </row>
    <row r="10" ht="15" thickBot="1"/>
    <row r="11" spans="1:6" ht="15.75" thickBot="1">
      <c r="A11" s="29"/>
      <c r="B11" s="15" t="s">
        <v>21</v>
      </c>
      <c r="C11" s="6"/>
      <c r="D11" s="6"/>
      <c r="E11" s="16"/>
      <c r="F11" s="10" t="s">
        <v>26</v>
      </c>
    </row>
    <row r="12" spans="1:6" s="3" customFormat="1" ht="15.75" thickBot="1">
      <c r="A12" s="36"/>
      <c r="B12" s="37" t="s">
        <v>3</v>
      </c>
      <c r="C12" s="38"/>
      <c r="D12" s="38"/>
      <c r="E12" s="39"/>
      <c r="F12" s="40">
        <f>SUM(F13:F14)-F16</f>
        <v>1012000</v>
      </c>
    </row>
    <row r="13" spans="1:6" ht="14.25">
      <c r="A13" s="30"/>
      <c r="B13" s="17" t="s">
        <v>4</v>
      </c>
      <c r="C13" s="18"/>
      <c r="D13" s="18"/>
      <c r="E13" s="19"/>
      <c r="F13" s="13"/>
    </row>
    <row r="14" spans="1:6" ht="14.25">
      <c r="A14" s="30"/>
      <c r="B14" s="17" t="s">
        <v>5</v>
      </c>
      <c r="C14" s="18"/>
      <c r="D14" s="18"/>
      <c r="E14" s="19"/>
      <c r="F14" s="13">
        <f>1014000-17000+15000</f>
        <v>1012000</v>
      </c>
    </row>
    <row r="15" spans="1:6" ht="14.25">
      <c r="A15" s="30"/>
      <c r="B15" s="17" t="s">
        <v>6</v>
      </c>
      <c r="C15" s="18"/>
      <c r="D15" s="18"/>
      <c r="E15" s="19"/>
      <c r="F15" s="13"/>
    </row>
    <row r="16" spans="1:6" ht="14.25">
      <c r="A16" s="30"/>
      <c r="B16" s="17" t="s">
        <v>7</v>
      </c>
      <c r="C16" s="18"/>
      <c r="D16" s="18"/>
      <c r="E16" s="19"/>
      <c r="F16" s="13"/>
    </row>
    <row r="17" spans="1:6" s="3" customFormat="1" ht="15.75" thickBot="1">
      <c r="A17" s="31"/>
      <c r="B17" s="20"/>
      <c r="C17" s="21"/>
      <c r="D17" s="21"/>
      <c r="E17" s="22"/>
      <c r="F17" s="13"/>
    </row>
    <row r="18" spans="1:6" s="3" customFormat="1" ht="15.75" thickBot="1">
      <c r="A18" s="36" t="s">
        <v>17</v>
      </c>
      <c r="B18" s="37" t="s">
        <v>2</v>
      </c>
      <c r="C18" s="38"/>
      <c r="D18" s="38"/>
      <c r="E18" s="39"/>
      <c r="F18" s="40">
        <f>SUM(F19:F20)</f>
        <v>2000000</v>
      </c>
    </row>
    <row r="19" spans="1:6" ht="14.25">
      <c r="A19" s="30"/>
      <c r="B19" s="17"/>
      <c r="C19" s="18"/>
      <c r="D19" s="18"/>
      <c r="E19" s="19"/>
      <c r="F19" s="13"/>
    </row>
    <row r="20" spans="1:6" ht="14.25">
      <c r="A20" s="30">
        <v>2960</v>
      </c>
      <c r="B20" s="17" t="s">
        <v>16</v>
      </c>
      <c r="C20" s="18"/>
      <c r="D20" s="18"/>
      <c r="E20" s="19"/>
      <c r="F20" s="13">
        <v>2000000</v>
      </c>
    </row>
    <row r="21" spans="1:6" ht="15" thickBot="1">
      <c r="A21" s="30"/>
      <c r="B21" s="17"/>
      <c r="C21" s="18"/>
      <c r="D21" s="18"/>
      <c r="E21" s="19"/>
      <c r="F21" s="11"/>
    </row>
    <row r="22" spans="1:6" s="5" customFormat="1" ht="16.5" thickBot="1">
      <c r="A22" s="41"/>
      <c r="B22" s="37" t="s">
        <v>11</v>
      </c>
      <c r="C22" s="38"/>
      <c r="D22" s="38"/>
      <c r="E22" s="39"/>
      <c r="F22" s="40">
        <f>F12+F18</f>
        <v>3012000</v>
      </c>
    </row>
    <row r="23" spans="1:6" ht="15" thickBot="1">
      <c r="A23" s="32"/>
      <c r="B23" s="17"/>
      <c r="C23" s="18"/>
      <c r="D23" s="18"/>
      <c r="E23" s="19"/>
      <c r="F23" s="11"/>
    </row>
    <row r="24" spans="1:6" s="3" customFormat="1" ht="15.75" thickBot="1">
      <c r="A24" s="42" t="s">
        <v>18</v>
      </c>
      <c r="B24" s="37" t="s">
        <v>0</v>
      </c>
      <c r="C24" s="38"/>
      <c r="D24" s="38"/>
      <c r="E24" s="39"/>
      <c r="F24" s="40">
        <f>SUM(F26:F43)</f>
        <v>2253000</v>
      </c>
    </row>
    <row r="25" spans="1:6" s="3" customFormat="1" ht="15">
      <c r="A25" s="33"/>
      <c r="B25" s="20"/>
      <c r="C25" s="21"/>
      <c r="D25" s="21"/>
      <c r="E25" s="22"/>
      <c r="F25" s="12"/>
    </row>
    <row r="26" spans="1:6" s="3" customFormat="1" ht="15">
      <c r="A26" s="34">
        <v>2450</v>
      </c>
      <c r="B26" s="23" t="s">
        <v>29</v>
      </c>
      <c r="C26" s="21"/>
      <c r="D26" s="21"/>
      <c r="E26" s="22"/>
      <c r="F26" s="43"/>
    </row>
    <row r="27" spans="1:6" s="3" customFormat="1" ht="15">
      <c r="A27" s="34"/>
      <c r="B27" s="23" t="s">
        <v>30</v>
      </c>
      <c r="C27" s="21"/>
      <c r="D27" s="21"/>
      <c r="E27" s="22"/>
      <c r="F27" s="43"/>
    </row>
    <row r="28" spans="1:6" s="3" customFormat="1" ht="15">
      <c r="A28" s="34"/>
      <c r="B28" s="23" t="s">
        <v>28</v>
      </c>
      <c r="C28" s="21"/>
      <c r="D28" s="21"/>
      <c r="E28" s="22"/>
      <c r="F28" s="43">
        <v>46000</v>
      </c>
    </row>
    <row r="29" spans="1:6" s="7" customFormat="1" ht="14.25">
      <c r="A29" s="34"/>
      <c r="B29" s="23"/>
      <c r="C29" s="24"/>
      <c r="D29" s="24"/>
      <c r="E29" s="25"/>
      <c r="F29" s="13"/>
    </row>
    <row r="30" spans="1:6" s="7" customFormat="1" ht="14.25">
      <c r="A30" s="34">
        <v>4300</v>
      </c>
      <c r="B30" s="23" t="s">
        <v>25</v>
      </c>
      <c r="C30" s="24"/>
      <c r="D30" s="24"/>
      <c r="E30" s="25"/>
      <c r="F30" s="13">
        <v>117000</v>
      </c>
    </row>
    <row r="31" spans="1:6" s="7" customFormat="1" ht="14.25">
      <c r="A31" s="34"/>
      <c r="B31" s="23"/>
      <c r="C31" s="24"/>
      <c r="D31" s="24"/>
      <c r="E31" s="25"/>
      <c r="F31" s="13" t="s">
        <v>27</v>
      </c>
    </row>
    <row r="32" spans="1:6" ht="14.25">
      <c r="A32" s="32">
        <v>6110</v>
      </c>
      <c r="B32" s="23" t="s">
        <v>20</v>
      </c>
      <c r="C32" s="18"/>
      <c r="D32" s="18"/>
      <c r="E32" s="19"/>
      <c r="F32" s="13">
        <v>1355000</v>
      </c>
    </row>
    <row r="33" spans="1:6" ht="14.25">
      <c r="A33" s="32"/>
      <c r="B33" s="23"/>
      <c r="C33" s="18"/>
      <c r="D33" s="18"/>
      <c r="E33" s="19"/>
      <c r="F33" s="13"/>
    </row>
    <row r="34" spans="1:6" ht="15" customHeight="1">
      <c r="A34" s="32">
        <v>6260</v>
      </c>
      <c r="B34" s="23" t="s">
        <v>12</v>
      </c>
      <c r="C34" s="18"/>
      <c r="D34" s="18"/>
      <c r="E34" s="19"/>
      <c r="F34" s="11"/>
    </row>
    <row r="35" spans="1:7" ht="15" customHeight="1">
      <c r="A35" s="32"/>
      <c r="B35" s="23" t="s">
        <v>13</v>
      </c>
      <c r="C35" s="18"/>
      <c r="D35" s="18"/>
      <c r="E35" s="19"/>
      <c r="F35" s="13"/>
      <c r="G35" s="4"/>
    </row>
    <row r="36" spans="1:7" ht="15" customHeight="1">
      <c r="A36" s="32"/>
      <c r="B36" s="23" t="s">
        <v>23</v>
      </c>
      <c r="C36" s="18"/>
      <c r="D36" s="18"/>
      <c r="E36" s="19"/>
      <c r="F36" s="13"/>
      <c r="G36" s="4"/>
    </row>
    <row r="37" spans="1:7" ht="15" customHeight="1">
      <c r="A37" s="32"/>
      <c r="B37" s="23" t="s">
        <v>24</v>
      </c>
      <c r="C37" s="18"/>
      <c r="D37" s="18"/>
      <c r="E37" s="19"/>
      <c r="F37" s="13">
        <f>460000+15000+60000</f>
        <v>535000</v>
      </c>
      <c r="G37" s="4"/>
    </row>
    <row r="38" spans="1:7" ht="15" customHeight="1">
      <c r="A38" s="32"/>
      <c r="B38" s="23"/>
      <c r="C38" s="18"/>
      <c r="D38" s="18"/>
      <c r="E38" s="19"/>
      <c r="F38" s="13"/>
      <c r="G38" s="4"/>
    </row>
    <row r="39" spans="1:6" ht="14.25">
      <c r="A39" s="32">
        <v>6270</v>
      </c>
      <c r="B39" s="23" t="s">
        <v>12</v>
      </c>
      <c r="C39" s="18"/>
      <c r="D39" s="18"/>
      <c r="E39" s="19"/>
      <c r="F39" s="13"/>
    </row>
    <row r="40" spans="1:6" ht="14.25">
      <c r="A40" s="32"/>
      <c r="B40" s="23" t="s">
        <v>13</v>
      </c>
      <c r="C40" s="18"/>
      <c r="D40" s="18"/>
      <c r="E40" s="19"/>
      <c r="F40" s="13"/>
    </row>
    <row r="41" spans="1:6" ht="14.25">
      <c r="A41" s="32"/>
      <c r="B41" s="23" t="s">
        <v>14</v>
      </c>
      <c r="C41" s="18"/>
      <c r="D41" s="18"/>
      <c r="E41" s="19"/>
      <c r="F41" s="13"/>
    </row>
    <row r="42" spans="1:6" ht="14.25">
      <c r="A42" s="32"/>
      <c r="B42" s="23" t="s">
        <v>15</v>
      </c>
      <c r="C42" s="18"/>
      <c r="D42" s="18"/>
      <c r="E42" s="19"/>
      <c r="F42" s="13">
        <v>200000</v>
      </c>
    </row>
    <row r="43" spans="1:6" ht="15" thickBot="1">
      <c r="A43" s="32"/>
      <c r="B43" s="17"/>
      <c r="C43" s="18"/>
      <c r="D43" s="18"/>
      <c r="E43" s="19"/>
      <c r="F43" s="13"/>
    </row>
    <row r="44" spans="1:6" s="3" customFormat="1" ht="15.75" thickBot="1">
      <c r="A44" s="42" t="s">
        <v>8</v>
      </c>
      <c r="B44" s="37" t="s">
        <v>10</v>
      </c>
      <c r="C44" s="38"/>
      <c r="D44" s="38"/>
      <c r="E44" s="39"/>
      <c r="F44" s="40">
        <f>SUM(F45:F46)</f>
        <v>759000</v>
      </c>
    </row>
    <row r="45" spans="1:6" ht="14.25">
      <c r="A45" s="32"/>
      <c r="B45" s="17" t="s">
        <v>4</v>
      </c>
      <c r="C45" s="18"/>
      <c r="D45" s="18"/>
      <c r="E45" s="19"/>
      <c r="F45" s="13"/>
    </row>
    <row r="46" spans="1:6" ht="14.25">
      <c r="A46" s="32"/>
      <c r="B46" s="17" t="s">
        <v>5</v>
      </c>
      <c r="C46" s="18"/>
      <c r="D46" s="18"/>
      <c r="E46" s="19"/>
      <c r="F46" s="13">
        <f>F22-F24</f>
        <v>759000</v>
      </c>
    </row>
    <row r="47" spans="1:6" ht="14.25">
      <c r="A47" s="32"/>
      <c r="B47" s="17" t="s">
        <v>7</v>
      </c>
      <c r="C47" s="18"/>
      <c r="D47" s="18"/>
      <c r="E47" s="19"/>
      <c r="F47" s="13">
        <v>0</v>
      </c>
    </row>
    <row r="48" spans="1:6" ht="14.25">
      <c r="A48" s="32"/>
      <c r="B48" s="17" t="s">
        <v>9</v>
      </c>
      <c r="C48" s="18"/>
      <c r="D48" s="18"/>
      <c r="E48" s="19"/>
      <c r="F48" s="13">
        <v>0</v>
      </c>
    </row>
    <row r="49" spans="1:6" ht="15" thickBot="1">
      <c r="A49" s="35"/>
      <c r="B49" s="26"/>
      <c r="C49" s="27"/>
      <c r="D49" s="27"/>
      <c r="E49" s="28"/>
      <c r="F49" s="1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  <row r="58" ht="14.25">
      <c r="A58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2003-12-07T16:50:52Z</cp:lastPrinted>
  <dcterms:created xsi:type="dcterms:W3CDTF">1999-07-30T06:06:29Z</dcterms:created>
  <dcterms:modified xsi:type="dcterms:W3CDTF">2004-02-12T09:00:19Z</dcterms:modified>
  <cp:category/>
  <cp:version/>
  <cp:contentType/>
  <cp:contentStatus/>
</cp:coreProperties>
</file>